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<sst xmlns="http://schemas.openxmlformats.org/spreadsheetml/2006/main" count="14" uniqueCount="8">
  <si>
    <t>Sondagem</t>
  </si>
  <si>
    <t>Distância à dorsal (km)</t>
  </si>
  <si>
    <t>Idade dos sedimentos (M.a.)</t>
  </si>
  <si>
    <t>Localização em relação à dorsal</t>
  </si>
  <si>
    <t>Taxa de expansão do fundo oceânico (km/M.a.)</t>
  </si>
  <si>
    <t>Taxa de expansão do fundo oceânico (cm/ano)</t>
  </si>
  <si>
    <t>Oeste</t>
  </si>
  <si>
    <t>Este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</si>
</sst>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2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vertical="center" wrapText="1"/>
    </xf>
    <xf borderId="0" fillId="0" fontId="1" numFmtId="0" xfId="0" applyFont="1"/>
    <xf borderId="0" fillId="0" fontId="0" numFmtId="2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Calibri"/>
              </a:defRPr>
            </a:pPr>
            <a:r>
              <a:rPr b="0" i="0" sz="1400">
                <a:solidFill>
                  <a:srgbClr val="595959"/>
                </a:solidFill>
                <a:latin typeface="Calibri"/>
              </a:rPr>
              <a:t>Distância à dorsal e idade dos sedimentos das sondagens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5"/>
            <c:spPr>
              <a:solidFill>
                <a:srgbClr val="ED7D31"/>
              </a:solidFill>
              <a:ln cmpd="sng">
                <a:solidFill>
                  <a:srgbClr val="ED7D31"/>
                </a:solidFill>
              </a:ln>
            </c:spPr>
          </c:marker>
          <c:trendline>
            <c:name>Linear (14)</c:name>
            <c:spPr>
              <a:ln w="19050">
                <a:solidFill>
                  <a:srgbClr val="ED7D31"/>
                </a:solidFill>
              </a:ln>
            </c:spPr>
            <c:trendlineType val="linear"/>
            <c:dispRSqr val="0"/>
            <c:dispEq val="0"/>
          </c:trendline>
          <c:xVal>
            <c:numRef>
              <c:f>Sheet1!$B$2:$B$9</c:f>
            </c:numRef>
          </c:xVal>
          <c:yVal>
            <c:numRef>
              <c:f>Sheet1!$C$2:$C$9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9141863"/>
        <c:axId val="159351001"/>
      </c:scatterChart>
      <c:valAx>
        <c:axId val="1429141863"/>
        <c:scaling>
          <c:orientation val="minMax"/>
          <c:min val="0.0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595959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595959"/>
                    </a:solidFill>
                    <a:latin typeface="Calibri"/>
                  </a:rPr>
                  <a:t>Distância à dorsal (km)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159351001"/>
      </c:valAx>
      <c:valAx>
        <c:axId val="159351001"/>
        <c:scaling>
          <c:orientation val="minMax"/>
          <c:min val="0.0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595959"/>
                    </a:solidFill>
                    <a:latin typeface="Calibri"/>
                  </a:defRPr>
                </a:pPr>
                <a:r>
                  <a:rPr b="0" i="0" sz="1000">
                    <a:solidFill>
                      <a:srgbClr val="595959"/>
                    </a:solidFill>
                    <a:latin typeface="Calibri"/>
                  </a:rPr>
                  <a:t>Idade dos sedimentos (M.a.)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142914186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10</xdr:row>
      <xdr:rowOff>161925</xdr:rowOff>
    </xdr:from>
    <xdr:ext cx="6467475" cy="46101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F9" displayName="Table_1" id="1">
  <tableColumns count="6">
    <tableColumn name="Sondagem" id="1"/>
    <tableColumn name="Distância à dorsal (km)" id="2"/>
    <tableColumn name="Idade dos sedimentos (M.a.)" id="3"/>
    <tableColumn name="Localização em relação à dorsal" id="4"/>
    <tableColumn name="Taxa de expansão do fundo oceânico (km/M.a.)" id="5"/>
    <tableColumn name="Taxa de expansão do fundo oceânico (cm/ano)" id="6"/>
  </tableColumns>
  <tableStyleInfo name="Sheet1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12.0"/>
    <col customWidth="1" min="3" max="3" width="11.44"/>
    <col customWidth="1" min="4" max="4" width="13.11"/>
    <col customWidth="1" min="5" max="5" width="13.78"/>
    <col customWidth="1" min="6" max="6" width="14.44"/>
    <col customWidth="1" min="7" max="26" width="10.56"/>
  </cols>
  <sheetData>
    <row r="1" ht="91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customHeight="1">
      <c r="A2" s="2">
        <v>14.0</v>
      </c>
      <c r="B2" s="2">
        <v>745.0</v>
      </c>
      <c r="C2" s="2">
        <v>40.0</v>
      </c>
      <c r="D2" s="2" t="s">
        <v>6</v>
      </c>
      <c r="E2" s="3">
        <f t="shared" ref="E2:E9" si="1">B2/C2</f>
        <v>18.625</v>
      </c>
      <c r="F2" s="3">
        <f t="shared" ref="F2:F9" si="2">E2*100000/1000000</f>
        <v>1.8625</v>
      </c>
    </row>
    <row r="3" ht="15.75" customHeight="1">
      <c r="A3" s="2">
        <v>15.0</v>
      </c>
      <c r="B3" s="2">
        <v>422.0</v>
      </c>
      <c r="C3" s="2">
        <v>24.0</v>
      </c>
      <c r="D3" s="2" t="s">
        <v>6</v>
      </c>
      <c r="E3" s="3">
        <f t="shared" si="1"/>
        <v>17.58333333</v>
      </c>
      <c r="F3" s="3">
        <f t="shared" si="2"/>
        <v>1.758333333</v>
      </c>
    </row>
    <row r="4" ht="15.75" customHeight="1">
      <c r="A4" s="2">
        <v>16.0</v>
      </c>
      <c r="B4" s="2">
        <v>221.0</v>
      </c>
      <c r="C4" s="2">
        <v>11.0</v>
      </c>
      <c r="D4" s="2" t="s">
        <v>6</v>
      </c>
      <c r="E4" s="3">
        <f t="shared" si="1"/>
        <v>20.09090909</v>
      </c>
      <c r="F4" s="3">
        <f t="shared" si="2"/>
        <v>2.009090909</v>
      </c>
    </row>
    <row r="5" ht="15.75" customHeight="1">
      <c r="A5" s="2">
        <v>17.0</v>
      </c>
      <c r="B5" s="2">
        <v>718.0</v>
      </c>
      <c r="C5" s="2">
        <v>33.0</v>
      </c>
      <c r="D5" s="2" t="s">
        <v>7</v>
      </c>
      <c r="E5" s="3">
        <f t="shared" si="1"/>
        <v>21.75757576</v>
      </c>
      <c r="F5" s="3">
        <f t="shared" si="2"/>
        <v>2.175757576</v>
      </c>
    </row>
    <row r="6" ht="15.75" customHeight="1">
      <c r="A6" s="2">
        <v>18.0</v>
      </c>
      <c r="B6" s="2">
        <v>506.0</v>
      </c>
      <c r="C6" s="2">
        <v>26.0</v>
      </c>
      <c r="D6" s="2" t="s">
        <v>7</v>
      </c>
      <c r="E6" s="3">
        <f t="shared" si="1"/>
        <v>19.46153846</v>
      </c>
      <c r="F6" s="3">
        <f t="shared" si="2"/>
        <v>1.946153846</v>
      </c>
    </row>
    <row r="7" ht="15.75" customHeight="1">
      <c r="A7" s="2">
        <v>19.0</v>
      </c>
      <c r="B7" s="2">
        <v>1010.0</v>
      </c>
      <c r="C7" s="2">
        <v>49.0</v>
      </c>
      <c r="D7" s="2" t="s">
        <v>6</v>
      </c>
      <c r="E7" s="3">
        <f t="shared" si="1"/>
        <v>20.6122449</v>
      </c>
      <c r="F7" s="3">
        <f t="shared" si="2"/>
        <v>2.06122449</v>
      </c>
    </row>
    <row r="8" ht="15.75" customHeight="1">
      <c r="A8" s="2">
        <v>20.0</v>
      </c>
      <c r="B8" s="2">
        <v>1303.0</v>
      </c>
      <c r="C8" s="2">
        <v>67.0</v>
      </c>
      <c r="D8" s="2" t="s">
        <v>6</v>
      </c>
      <c r="E8" s="3">
        <f t="shared" si="1"/>
        <v>19.44776119</v>
      </c>
      <c r="F8" s="3">
        <f t="shared" si="2"/>
        <v>1.944776119</v>
      </c>
    </row>
    <row r="9" ht="15.75" customHeight="1">
      <c r="A9" s="2">
        <v>21.0</v>
      </c>
      <c r="B9" s="2">
        <v>1686.0</v>
      </c>
      <c r="C9" s="2">
        <v>76.0</v>
      </c>
      <c r="D9" s="2" t="s">
        <v>6</v>
      </c>
      <c r="E9" s="3">
        <f t="shared" si="1"/>
        <v>22.18421053</v>
      </c>
      <c r="F9" s="3">
        <f t="shared" si="2"/>
        <v>2.218421053</v>
      </c>
    </row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  <tableParts count="1">
    <tablePart r:id="rId3"/>
  </tableParts>
</worksheet>
</file>